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老户" sheetId="1" r:id="rId1"/>
    <sheet name="新户" sheetId="2" r:id="rId2"/>
    <sheet name="停发变更表" sheetId="3" r:id="rId3"/>
  </sheets>
  <definedNames/>
  <calcPr fullCalcOnLoad="1"/>
</workbook>
</file>

<file path=xl/sharedStrings.xml><?xml version="1.0" encoding="utf-8"?>
<sst xmlns="http://schemas.openxmlformats.org/spreadsheetml/2006/main" count="352" uniqueCount="121">
  <si>
    <t xml:space="preserve">城镇低保补助资金发放台账 </t>
  </si>
  <si>
    <t>日期</t>
  </si>
  <si>
    <t>序号</t>
  </si>
  <si>
    <t>乡镇（街道办事处）</t>
  </si>
  <si>
    <t>村（居）委会</t>
  </si>
  <si>
    <t>户主姓名</t>
  </si>
  <si>
    <t>证件类别</t>
  </si>
  <si>
    <t>行政区划</t>
  </si>
  <si>
    <t>保障人数</t>
  </si>
  <si>
    <t>月保障标准</t>
  </si>
  <si>
    <t>月保障金额</t>
  </si>
  <si>
    <t>发放银行</t>
  </si>
  <si>
    <t>批准享受时间</t>
  </si>
  <si>
    <t>类别</t>
  </si>
  <si>
    <t>年龄</t>
  </si>
  <si>
    <t>性别</t>
  </si>
  <si>
    <t>家庭成员</t>
  </si>
  <si>
    <t>残疾人数</t>
  </si>
  <si>
    <t>是否特殊病例</t>
  </si>
  <si>
    <t>矿建街道</t>
  </si>
  <si>
    <t>张楼村</t>
  </si>
  <si>
    <t>王泽</t>
  </si>
  <si>
    <t>410481100103</t>
  </si>
  <si>
    <t>农商行</t>
  </si>
  <si>
    <t>C</t>
  </si>
  <si>
    <t>男</t>
  </si>
  <si>
    <t>刘卫东</t>
  </si>
  <si>
    <t>410481100105</t>
  </si>
  <si>
    <t>张帅</t>
  </si>
  <si>
    <t>410481100107</t>
  </si>
  <si>
    <t>吕清华</t>
  </si>
  <si>
    <t>张我庄村</t>
  </si>
  <si>
    <t>刘自显</t>
  </si>
  <si>
    <t>410481100204</t>
  </si>
  <si>
    <t>A</t>
  </si>
  <si>
    <t>安翠兰</t>
  </si>
  <si>
    <t>女</t>
  </si>
  <si>
    <t>张超</t>
  </si>
  <si>
    <t>张从建</t>
  </si>
  <si>
    <t>B</t>
  </si>
  <si>
    <t>张伟潮</t>
  </si>
  <si>
    <t>张彦丽</t>
  </si>
  <si>
    <t>张怡铭</t>
  </si>
  <si>
    <t>李晶</t>
  </si>
  <si>
    <t>刘琪</t>
  </si>
  <si>
    <t>殷玉枝</t>
  </si>
  <si>
    <t>410481100205</t>
  </si>
  <si>
    <t>刘润阳</t>
  </si>
  <si>
    <t>刘东升</t>
  </si>
  <si>
    <t>刘丽</t>
  </si>
  <si>
    <t>刘艳军</t>
  </si>
  <si>
    <t>杨月荣</t>
  </si>
  <si>
    <t>刘怡杉</t>
  </si>
  <si>
    <t>刘怡含</t>
  </si>
  <si>
    <t>黄石头</t>
  </si>
  <si>
    <t>410481100206</t>
  </si>
  <si>
    <t>李耐花</t>
  </si>
  <si>
    <t>刘夫加</t>
  </si>
  <si>
    <t>张桂兰</t>
  </si>
  <si>
    <t>张存水</t>
  </si>
  <si>
    <t>刘玉枝</t>
  </si>
  <si>
    <t>黄许生</t>
  </si>
  <si>
    <t>张鑫田</t>
  </si>
  <si>
    <t>张圃</t>
  </si>
  <si>
    <t>张子慧</t>
  </si>
  <si>
    <t>柴川生</t>
  </si>
  <si>
    <t>410481100207</t>
  </si>
  <si>
    <t>刘法勤</t>
  </si>
  <si>
    <t>刘海朝</t>
  </si>
  <si>
    <t>许云龙</t>
  </si>
  <si>
    <t>许献平</t>
  </si>
  <si>
    <t>柴二伟</t>
  </si>
  <si>
    <t>2</t>
  </si>
  <si>
    <t>2021年11月</t>
  </si>
  <si>
    <t>44</t>
  </si>
  <si>
    <t>高景妮</t>
  </si>
  <si>
    <t>柴洪朝</t>
  </si>
  <si>
    <t>1</t>
  </si>
  <si>
    <t>55</t>
  </si>
  <si>
    <t>郭坤</t>
  </si>
  <si>
    <t>410481100208</t>
  </si>
  <si>
    <t>赵案庄村</t>
  </si>
  <si>
    <t>宋克芹</t>
  </si>
  <si>
    <t>410481100305</t>
  </si>
  <si>
    <t>李彬</t>
  </si>
  <si>
    <t>410481100306</t>
  </si>
  <si>
    <t>李克伟</t>
  </si>
  <si>
    <t>周清华</t>
  </si>
  <si>
    <t>410481100307</t>
  </si>
  <si>
    <t>石昊扬</t>
  </si>
  <si>
    <t>宋明勋</t>
  </si>
  <si>
    <t>周金凤</t>
  </si>
  <si>
    <t>李许恩</t>
  </si>
  <si>
    <t>李献周</t>
  </si>
  <si>
    <t>王辭源</t>
  </si>
  <si>
    <t>王明言</t>
  </si>
  <si>
    <t>曾龙翔</t>
  </si>
  <si>
    <t>曾龙浩</t>
  </si>
  <si>
    <t>刘志涵</t>
  </si>
  <si>
    <t>矿源社区</t>
  </si>
  <si>
    <t>高永泉</t>
  </si>
  <si>
    <t>410481100401</t>
  </si>
  <si>
    <t>王玉华</t>
  </si>
  <si>
    <t>姓名</t>
  </si>
  <si>
    <t>证件号码</t>
  </si>
  <si>
    <t>参与项目行政区划</t>
  </si>
  <si>
    <t>民族</t>
  </si>
  <si>
    <t>住址</t>
  </si>
  <si>
    <t>联系电话</t>
  </si>
  <si>
    <t>补贴金额</t>
  </si>
  <si>
    <t>银行类别</t>
  </si>
  <si>
    <t>开户姓名</t>
  </si>
  <si>
    <t>银行账号</t>
  </si>
  <si>
    <t>舞钢市乡（镇、街道办）2022年1月份最低生活保障待遇调标变更（停发）花名册</t>
  </si>
  <si>
    <t>单位（村别）</t>
  </si>
  <si>
    <t>享受人数</t>
  </si>
  <si>
    <t>属别</t>
  </si>
  <si>
    <t>变更原因</t>
  </si>
  <si>
    <t>金额</t>
  </si>
  <si>
    <t>备注</t>
  </si>
  <si>
    <t xml:space="preserve">填报单位（盖章）：                        经办人：                        负责人：                   分管领导：                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</si>
</sst>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0.00_);[Red]\(0.00\)"/>
  </numFmts>
  <fonts count="6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u val="single"/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新宋体"/>
      <family val="3"/>
    </font>
    <font>
      <sz val="12"/>
      <name val="黑体"/>
      <family val="3"/>
    </font>
    <font>
      <sz val="8"/>
      <name val="宋体"/>
      <family val="0"/>
    </font>
    <font>
      <sz val="8"/>
      <color indexed="8"/>
      <name val="方正小标宋简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Arial"/>
      <family val="2"/>
    </font>
    <font>
      <sz val="8"/>
      <name val="Arial"/>
      <family val="2"/>
    </font>
    <font>
      <sz val="9"/>
      <name val="宋体"/>
      <family val="0"/>
    </font>
    <font>
      <b/>
      <sz val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8"/>
      <color theme="1"/>
      <name val="Arial"/>
      <family val="2"/>
    </font>
    <font>
      <sz val="8"/>
      <color theme="1"/>
      <name val="Calibri"/>
      <family val="0"/>
    </font>
    <font>
      <sz val="8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>
      <alignment vertical="center"/>
      <protection/>
    </xf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2" fillId="0" borderId="0">
      <alignment vertical="center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6" fillId="0" borderId="0">
      <alignment/>
      <protection/>
    </xf>
    <xf numFmtId="0" fontId="36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27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52" applyFont="1" applyFill="1" applyBorder="1" applyAlignment="1">
      <alignment horizontal="center" vertical="center" wrapText="1"/>
      <protection/>
    </xf>
    <xf numFmtId="49" fontId="4" fillId="0" borderId="9" xfId="52" applyNumberFormat="1" applyFont="1" applyFill="1" applyBorder="1" applyAlignment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69" applyFont="1" applyFill="1" applyBorder="1" applyAlignment="1">
      <alignment horizontal="center" vertical="center"/>
      <protection/>
    </xf>
    <xf numFmtId="0" fontId="4" fillId="0" borderId="9" xfId="52" applyFont="1" applyFill="1" applyBorder="1" applyAlignment="1">
      <alignment horizontal="center" vertical="center"/>
      <protection/>
    </xf>
    <xf numFmtId="49" fontId="4" fillId="0" borderId="9" xfId="52" applyNumberFormat="1" applyFont="1" applyFill="1" applyBorder="1" applyAlignment="1">
      <alignment horizontal="center" vertical="center"/>
      <protection/>
    </xf>
    <xf numFmtId="49" fontId="5" fillId="0" borderId="9" xfId="52" applyNumberFormat="1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8" fillId="33" borderId="0" xfId="0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 wrapText="1"/>
    </xf>
    <xf numFmtId="49" fontId="56" fillId="34" borderId="0" xfId="0" applyNumberFormat="1" applyFont="1" applyFill="1" applyBorder="1" applyAlignment="1">
      <alignment horizontal="center" vertical="center" wrapText="1"/>
    </xf>
    <xf numFmtId="49" fontId="56" fillId="34" borderId="0" xfId="0" applyNumberFormat="1" applyFont="1" applyFill="1" applyBorder="1" applyAlignment="1">
      <alignment horizontal="center"/>
    </xf>
    <xf numFmtId="178" fontId="56" fillId="34" borderId="0" xfId="0" applyNumberFormat="1" applyFont="1" applyFill="1" applyBorder="1" applyAlignment="1">
      <alignment horizontal="center" vertical="center" wrapText="1"/>
    </xf>
    <xf numFmtId="49" fontId="57" fillId="34" borderId="0" xfId="0" applyNumberFormat="1" applyFont="1" applyFill="1" applyBorder="1" applyAlignment="1">
      <alignment horizontal="center" vertical="center" wrapText="1"/>
    </xf>
    <xf numFmtId="178" fontId="57" fillId="34" borderId="0" xfId="0" applyNumberFormat="1" applyFont="1" applyFill="1" applyBorder="1" applyAlignment="1">
      <alignment horizontal="center" vertical="center" wrapText="1"/>
    </xf>
    <xf numFmtId="57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13" fillId="0" borderId="0" xfId="69" applyNumberFormat="1" applyFont="1" applyFill="1" applyBorder="1" applyAlignment="1">
      <alignment horizontal="center" wrapText="1"/>
      <protection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wrapText="1"/>
    </xf>
    <xf numFmtId="49" fontId="14" fillId="0" borderId="0" xfId="69" applyNumberFormat="1" applyFont="1" applyFill="1" applyBorder="1" applyAlignment="1">
      <alignment horizontal="center" wrapText="1"/>
      <protection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177" fontId="10" fillId="34" borderId="0" xfId="0" applyNumberFormat="1" applyFont="1" applyFill="1" applyBorder="1" applyAlignment="1">
      <alignment horizontal="center" vertical="center" wrapText="1"/>
    </xf>
    <xf numFmtId="178" fontId="56" fillId="34" borderId="0" xfId="0" applyNumberFormat="1" applyFont="1" applyFill="1" applyBorder="1" applyAlignment="1">
      <alignment horizontal="center"/>
    </xf>
    <xf numFmtId="177" fontId="56" fillId="34" borderId="0" xfId="0" applyNumberFormat="1" applyFont="1" applyFill="1" applyBorder="1" applyAlignment="1">
      <alignment horizontal="center"/>
    </xf>
    <xf numFmtId="49" fontId="57" fillId="34" borderId="0" xfId="0" applyNumberFormat="1" applyFont="1" applyFill="1" applyBorder="1" applyAlignment="1">
      <alignment horizontal="center" vertical="center"/>
    </xf>
    <xf numFmtId="177" fontId="57" fillId="34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  <xf numFmtId="0" fontId="11" fillId="0" borderId="0" xfId="66" applyFont="1" applyFill="1" applyBorder="1" applyAlignment="1">
      <alignment horizontal="center" vertical="center"/>
      <protection/>
    </xf>
    <xf numFmtId="0" fontId="60" fillId="0" borderId="0" xfId="66" applyFont="1" applyFill="1" applyBorder="1" applyAlignment="1">
      <alignment horizontal="center" vertical="center"/>
      <protection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9" fillId="0" borderId="0" xfId="69" applyFont="1" applyFill="1" applyBorder="1" applyAlignment="1">
      <alignment horizontal="center" wrapText="1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58" fillId="0" borderId="0" xfId="0" applyFont="1" applyFill="1" applyBorder="1" applyAlignment="1" quotePrefix="1">
      <alignment horizontal="center" vertical="center"/>
    </xf>
    <xf numFmtId="0" fontId="59" fillId="0" borderId="0" xfId="0" applyFont="1" applyFill="1" applyBorder="1" applyAlignment="1" quotePrefix="1">
      <alignment horizontal="center" vertical="center"/>
    </xf>
    <xf numFmtId="49" fontId="13" fillId="0" borderId="0" xfId="0" applyNumberFormat="1" applyFont="1" applyFill="1" applyBorder="1" applyAlignment="1" quotePrefix="1">
      <alignment horizontal="center" wrapText="1"/>
    </xf>
    <xf numFmtId="0" fontId="15" fillId="0" borderId="0" xfId="0" applyFont="1" applyAlignment="1" quotePrefix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 2 2 3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4" xfId="66"/>
    <cellStyle name="常规_Sheet1_1" xfId="67"/>
    <cellStyle name="常规_Sheet1" xfId="68"/>
    <cellStyle name="常规 2" xfId="69"/>
    <cellStyle name="常规 4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130" zoomScaleNormal="130" zoomScaleSheetLayoutView="100" workbookViewId="0" topLeftCell="A1">
      <selection activeCell="L17" sqref="L17"/>
    </sheetView>
  </sheetViews>
  <sheetFormatPr defaultColWidth="9.00390625" defaultRowHeight="12" customHeight="1"/>
  <cols>
    <col min="1" max="1" width="8.125" style="24" customWidth="1"/>
    <col min="2" max="2" width="2.625" style="24" customWidth="1"/>
    <col min="3" max="3" width="6.25390625" style="24" customWidth="1"/>
    <col min="4" max="4" width="6.375" style="24" customWidth="1"/>
    <col min="5" max="5" width="5.25390625" style="24" customWidth="1"/>
    <col min="6" max="6" width="3.25390625" style="24" customWidth="1"/>
    <col min="7" max="7" width="10.25390625" style="24" customWidth="1"/>
    <col min="8" max="9" width="4.00390625" style="24" customWidth="1"/>
    <col min="10" max="10" width="4.375" style="24" customWidth="1"/>
    <col min="11" max="11" width="6.125" style="24" customWidth="1"/>
    <col min="12" max="12" width="6.875" style="25" customWidth="1"/>
    <col min="13" max="13" width="3.75390625" style="24" customWidth="1"/>
    <col min="14" max="15" width="3.125" style="24" customWidth="1"/>
    <col min="16" max="16" width="5.625" style="24" customWidth="1"/>
    <col min="17" max="18" width="9.00390625" style="24" customWidth="1"/>
    <col min="19" max="16384" width="9.00390625" style="24" customWidth="1"/>
  </cols>
  <sheetData>
    <row r="1" spans="1:12" ht="12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44"/>
    </row>
    <row r="2" spans="1:12" ht="12" customHeight="1">
      <c r="A2" s="27"/>
      <c r="B2" s="27"/>
      <c r="C2" s="27"/>
      <c r="D2" s="27"/>
      <c r="E2" s="28"/>
      <c r="F2" s="28"/>
      <c r="G2" s="28"/>
      <c r="H2" s="29"/>
      <c r="I2" s="27"/>
      <c r="J2" s="45"/>
      <c r="K2" s="28"/>
      <c r="L2" s="46"/>
    </row>
    <row r="3" spans="1:18" ht="51" customHeight="1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1" t="s">
        <v>8</v>
      </c>
      <c r="I3" s="30" t="s">
        <v>9</v>
      </c>
      <c r="J3" s="31" t="s">
        <v>10</v>
      </c>
      <c r="K3" s="47" t="s">
        <v>11</v>
      </c>
      <c r="L3" s="48" t="s">
        <v>12</v>
      </c>
      <c r="M3" s="49" t="s">
        <v>13</v>
      </c>
      <c r="N3" s="49" t="s">
        <v>14</v>
      </c>
      <c r="O3" s="49" t="s">
        <v>15</v>
      </c>
      <c r="P3" s="49" t="s">
        <v>16</v>
      </c>
      <c r="Q3" s="49" t="s">
        <v>17</v>
      </c>
      <c r="R3" s="49" t="s">
        <v>18</v>
      </c>
    </row>
    <row r="4" spans="1:15" ht="12" customHeight="1">
      <c r="A4" s="32">
        <v>44562</v>
      </c>
      <c r="B4" s="24">
        <v>378</v>
      </c>
      <c r="C4" s="33" t="s">
        <v>19</v>
      </c>
      <c r="D4" s="34" t="s">
        <v>20</v>
      </c>
      <c r="E4" s="35" t="s">
        <v>21</v>
      </c>
      <c r="F4" s="35">
        <v>1</v>
      </c>
      <c r="G4" s="36" t="s">
        <v>22</v>
      </c>
      <c r="H4" s="24">
        <v>1</v>
      </c>
      <c r="I4" s="24">
        <v>570</v>
      </c>
      <c r="J4" s="50">
        <v>290</v>
      </c>
      <c r="K4" s="33" t="s">
        <v>23</v>
      </c>
      <c r="L4" s="25">
        <v>44075</v>
      </c>
      <c r="M4" s="33" t="s">
        <v>24</v>
      </c>
      <c r="N4" s="33" t="e">
        <f>2021-MID(#REF!,7,4)</f>
        <v>#REF!</v>
      </c>
      <c r="O4" s="33" t="s">
        <v>25</v>
      </c>
    </row>
    <row r="5" spans="1:15" ht="12" customHeight="1">
      <c r="A5" s="32">
        <v>44562</v>
      </c>
      <c r="B5" s="24">
        <v>379</v>
      </c>
      <c r="C5" s="33" t="s">
        <v>19</v>
      </c>
      <c r="D5" s="34" t="s">
        <v>20</v>
      </c>
      <c r="E5" s="35" t="s">
        <v>26</v>
      </c>
      <c r="F5" s="35">
        <v>1</v>
      </c>
      <c r="G5" s="36" t="s">
        <v>27</v>
      </c>
      <c r="H5" s="24">
        <v>1</v>
      </c>
      <c r="I5" s="24">
        <v>570</v>
      </c>
      <c r="J5" s="50">
        <v>290</v>
      </c>
      <c r="K5" s="33" t="s">
        <v>23</v>
      </c>
      <c r="L5" s="25">
        <v>44075</v>
      </c>
      <c r="M5" s="33" t="s">
        <v>24</v>
      </c>
      <c r="N5" s="33" t="e">
        <f>2021-MID(#REF!,7,4)</f>
        <v>#REF!</v>
      </c>
      <c r="O5" s="33" t="s">
        <v>25</v>
      </c>
    </row>
    <row r="6" spans="1:16" ht="12" customHeight="1">
      <c r="A6" s="32">
        <v>44562</v>
      </c>
      <c r="B6" s="24">
        <v>380</v>
      </c>
      <c r="C6" s="33" t="s">
        <v>19</v>
      </c>
      <c r="D6" s="34" t="s">
        <v>20</v>
      </c>
      <c r="E6" s="35" t="s">
        <v>28</v>
      </c>
      <c r="F6" s="35">
        <v>1</v>
      </c>
      <c r="G6" s="36" t="s">
        <v>29</v>
      </c>
      <c r="H6" s="24">
        <v>2</v>
      </c>
      <c r="I6" s="24">
        <v>570</v>
      </c>
      <c r="J6" s="50">
        <v>580</v>
      </c>
      <c r="K6" s="33" t="s">
        <v>23</v>
      </c>
      <c r="L6" s="25">
        <v>44075</v>
      </c>
      <c r="M6" s="33" t="s">
        <v>24</v>
      </c>
      <c r="N6" s="33" t="e">
        <f>2021-MID(#REF!,7,4)</f>
        <v>#REF!</v>
      </c>
      <c r="O6" s="33" t="s">
        <v>25</v>
      </c>
      <c r="P6" s="51" t="s">
        <v>30</v>
      </c>
    </row>
    <row r="7" spans="1:15" ht="12" customHeight="1">
      <c r="A7" s="32">
        <v>44562</v>
      </c>
      <c r="B7" s="24">
        <v>381</v>
      </c>
      <c r="C7" s="33" t="s">
        <v>19</v>
      </c>
      <c r="D7" s="33" t="s">
        <v>31</v>
      </c>
      <c r="E7" s="35" t="s">
        <v>32</v>
      </c>
      <c r="F7" s="35">
        <v>1</v>
      </c>
      <c r="G7" s="36" t="s">
        <v>33</v>
      </c>
      <c r="H7" s="24">
        <v>1</v>
      </c>
      <c r="I7" s="24">
        <v>570</v>
      </c>
      <c r="J7" s="50">
        <v>455</v>
      </c>
      <c r="K7" s="33" t="s">
        <v>23</v>
      </c>
      <c r="L7" s="25">
        <v>44075</v>
      </c>
      <c r="M7" s="33" t="s">
        <v>34</v>
      </c>
      <c r="N7" s="33" t="e">
        <f>2021-MID(#REF!,7,4)</f>
        <v>#REF!</v>
      </c>
      <c r="O7" s="33" t="s">
        <v>25</v>
      </c>
    </row>
    <row r="8" spans="1:17" ht="12" customHeight="1">
      <c r="A8" s="32">
        <v>44562</v>
      </c>
      <c r="B8" s="24">
        <v>382</v>
      </c>
      <c r="C8" s="33" t="s">
        <v>19</v>
      </c>
      <c r="D8" s="33" t="s">
        <v>31</v>
      </c>
      <c r="E8" s="35" t="s">
        <v>35</v>
      </c>
      <c r="F8" s="35">
        <v>1</v>
      </c>
      <c r="G8" s="36" t="s">
        <v>33</v>
      </c>
      <c r="H8" s="24">
        <v>1</v>
      </c>
      <c r="I8" s="24">
        <v>570</v>
      </c>
      <c r="J8" s="50">
        <v>290</v>
      </c>
      <c r="K8" s="33" t="s">
        <v>23</v>
      </c>
      <c r="L8" s="25">
        <v>44075</v>
      </c>
      <c r="M8" s="33" t="s">
        <v>24</v>
      </c>
      <c r="N8" s="33" t="e">
        <f>2021-MID(#REF!,7,4)</f>
        <v>#REF!</v>
      </c>
      <c r="O8" s="33" t="s">
        <v>36</v>
      </c>
      <c r="Q8" s="24">
        <v>1</v>
      </c>
    </row>
    <row r="9" spans="1:15" ht="12" customHeight="1">
      <c r="A9" s="32">
        <v>44562</v>
      </c>
      <c r="B9" s="24">
        <v>383</v>
      </c>
      <c r="C9" s="33" t="s">
        <v>19</v>
      </c>
      <c r="D9" s="33" t="s">
        <v>31</v>
      </c>
      <c r="E9" s="35" t="s">
        <v>37</v>
      </c>
      <c r="F9" s="35">
        <v>1</v>
      </c>
      <c r="G9" s="59" t="s">
        <v>33</v>
      </c>
      <c r="H9" s="24">
        <v>1</v>
      </c>
      <c r="I9" s="24">
        <v>570</v>
      </c>
      <c r="J9" s="50">
        <v>290</v>
      </c>
      <c r="K9" s="33" t="s">
        <v>23</v>
      </c>
      <c r="L9" s="25">
        <v>44075</v>
      </c>
      <c r="M9" s="33" t="s">
        <v>24</v>
      </c>
      <c r="N9" s="33" t="e">
        <f>2021-MID(#REF!,7,4)</f>
        <v>#REF!</v>
      </c>
      <c r="O9" s="33" t="s">
        <v>25</v>
      </c>
    </row>
    <row r="10" spans="1:15" ht="12" customHeight="1">
      <c r="A10" s="32">
        <v>44562</v>
      </c>
      <c r="B10" s="24">
        <v>384</v>
      </c>
      <c r="C10" s="33" t="s">
        <v>19</v>
      </c>
      <c r="D10" s="33" t="s">
        <v>31</v>
      </c>
      <c r="E10" s="35" t="s">
        <v>38</v>
      </c>
      <c r="F10" s="35">
        <v>1</v>
      </c>
      <c r="G10" s="36" t="s">
        <v>33</v>
      </c>
      <c r="H10" s="24">
        <v>1</v>
      </c>
      <c r="I10" s="24">
        <v>570</v>
      </c>
      <c r="J10" s="50">
        <v>370</v>
      </c>
      <c r="K10" s="33" t="s">
        <v>23</v>
      </c>
      <c r="L10" s="25">
        <v>44075</v>
      </c>
      <c r="M10" s="33" t="s">
        <v>39</v>
      </c>
      <c r="N10" s="33" t="e">
        <f>2021-MID(#REF!,7,4)</f>
        <v>#REF!</v>
      </c>
      <c r="O10" s="33" t="s">
        <v>25</v>
      </c>
    </row>
    <row r="11" spans="1:17" ht="12" customHeight="1">
      <c r="A11" s="32">
        <v>44562</v>
      </c>
      <c r="B11" s="24">
        <v>386</v>
      </c>
      <c r="C11" s="33" t="s">
        <v>19</v>
      </c>
      <c r="D11" s="33" t="s">
        <v>31</v>
      </c>
      <c r="E11" s="35" t="s">
        <v>40</v>
      </c>
      <c r="F11" s="35">
        <v>1</v>
      </c>
      <c r="G11" s="36" t="s">
        <v>33</v>
      </c>
      <c r="H11" s="24">
        <v>1</v>
      </c>
      <c r="I11" s="24">
        <v>570</v>
      </c>
      <c r="J11" s="50">
        <v>455</v>
      </c>
      <c r="K11" s="33" t="s">
        <v>23</v>
      </c>
      <c r="L11" s="25">
        <v>44075</v>
      </c>
      <c r="M11" s="33" t="s">
        <v>34</v>
      </c>
      <c r="N11" s="33" t="e">
        <f>2021-MID(#REF!,7,4)</f>
        <v>#REF!</v>
      </c>
      <c r="O11" s="33" t="s">
        <v>25</v>
      </c>
      <c r="Q11" s="24">
        <v>1</v>
      </c>
    </row>
    <row r="12" spans="1:17" ht="12" customHeight="1">
      <c r="A12" s="32">
        <v>44562</v>
      </c>
      <c r="B12" s="24">
        <v>387</v>
      </c>
      <c r="C12" s="33" t="s">
        <v>19</v>
      </c>
      <c r="D12" s="33" t="s">
        <v>31</v>
      </c>
      <c r="E12" s="35" t="s">
        <v>41</v>
      </c>
      <c r="F12" s="35">
        <v>1</v>
      </c>
      <c r="G12" s="59" t="s">
        <v>33</v>
      </c>
      <c r="H12" s="24">
        <v>2</v>
      </c>
      <c r="I12" s="24">
        <v>570</v>
      </c>
      <c r="J12" s="50">
        <v>580</v>
      </c>
      <c r="K12" s="33" t="s">
        <v>23</v>
      </c>
      <c r="L12" s="25">
        <v>44075</v>
      </c>
      <c r="M12" s="33" t="s">
        <v>24</v>
      </c>
      <c r="N12" s="33" t="e">
        <f>2021-MID(#REF!,7,4)</f>
        <v>#REF!</v>
      </c>
      <c r="O12" s="33" t="s">
        <v>36</v>
      </c>
      <c r="P12" s="52" t="s">
        <v>42</v>
      </c>
      <c r="Q12" s="24">
        <v>1</v>
      </c>
    </row>
    <row r="13" spans="1:15" ht="12" customHeight="1">
      <c r="A13" s="32">
        <v>44562</v>
      </c>
      <c r="B13" s="24">
        <v>388</v>
      </c>
      <c r="C13" s="33" t="s">
        <v>19</v>
      </c>
      <c r="D13" s="33" t="s">
        <v>31</v>
      </c>
      <c r="E13" s="35" t="s">
        <v>43</v>
      </c>
      <c r="F13" s="35">
        <v>1</v>
      </c>
      <c r="G13" s="60" t="s">
        <v>33</v>
      </c>
      <c r="H13" s="24">
        <v>1</v>
      </c>
      <c r="I13" s="24">
        <v>570</v>
      </c>
      <c r="J13" s="50">
        <v>290</v>
      </c>
      <c r="K13" s="33" t="s">
        <v>23</v>
      </c>
      <c r="L13" s="25">
        <v>44075</v>
      </c>
      <c r="M13" s="33" t="s">
        <v>24</v>
      </c>
      <c r="N13" s="33" t="e">
        <f>2021-MID(#REF!,7,4)</f>
        <v>#REF!</v>
      </c>
      <c r="O13" s="33" t="s">
        <v>36</v>
      </c>
    </row>
    <row r="14" spans="1:15" ht="12" customHeight="1">
      <c r="A14" s="32">
        <v>44562</v>
      </c>
      <c r="B14" s="24">
        <v>389</v>
      </c>
      <c r="C14" s="33" t="s">
        <v>19</v>
      </c>
      <c r="D14" s="33" t="s">
        <v>31</v>
      </c>
      <c r="E14" s="35" t="s">
        <v>44</v>
      </c>
      <c r="F14" s="35">
        <v>1</v>
      </c>
      <c r="G14" s="36" t="s">
        <v>33</v>
      </c>
      <c r="H14" s="24">
        <v>1</v>
      </c>
      <c r="I14" s="24">
        <v>570</v>
      </c>
      <c r="J14" s="50">
        <v>290</v>
      </c>
      <c r="K14" s="33" t="s">
        <v>23</v>
      </c>
      <c r="L14" s="25">
        <v>44075</v>
      </c>
      <c r="M14" s="33" t="s">
        <v>24</v>
      </c>
      <c r="N14" s="33" t="e">
        <f>2021-MID(#REF!,7,4)</f>
        <v>#REF!</v>
      </c>
      <c r="O14" s="33" t="s">
        <v>36</v>
      </c>
    </row>
    <row r="15" spans="1:16" ht="12" customHeight="1">
      <c r="A15" s="32">
        <v>44562</v>
      </c>
      <c r="B15" s="24">
        <v>391</v>
      </c>
      <c r="C15" s="33" t="s">
        <v>19</v>
      </c>
      <c r="D15" s="33" t="s">
        <v>31</v>
      </c>
      <c r="E15" s="35" t="s">
        <v>45</v>
      </c>
      <c r="F15" s="35">
        <v>1</v>
      </c>
      <c r="G15" s="36" t="s">
        <v>46</v>
      </c>
      <c r="H15" s="24">
        <v>2</v>
      </c>
      <c r="I15" s="24">
        <v>570</v>
      </c>
      <c r="J15" s="50">
        <v>580</v>
      </c>
      <c r="K15" s="33" t="s">
        <v>23</v>
      </c>
      <c r="L15" s="25">
        <v>44075</v>
      </c>
      <c r="M15" s="33" t="s">
        <v>24</v>
      </c>
      <c r="N15" s="33" t="e">
        <f>2021-MID(#REF!,7,4)</f>
        <v>#REF!</v>
      </c>
      <c r="O15" s="33" t="s">
        <v>36</v>
      </c>
      <c r="P15" s="53" t="s">
        <v>47</v>
      </c>
    </row>
    <row r="16" spans="1:15" ht="12" customHeight="1">
      <c r="A16" s="32">
        <v>44562</v>
      </c>
      <c r="B16" s="24">
        <v>392</v>
      </c>
      <c r="C16" s="33" t="s">
        <v>19</v>
      </c>
      <c r="D16" s="33" t="s">
        <v>31</v>
      </c>
      <c r="E16" s="35" t="s">
        <v>48</v>
      </c>
      <c r="F16" s="35">
        <v>1</v>
      </c>
      <c r="G16" s="36" t="s">
        <v>46</v>
      </c>
      <c r="H16" s="24">
        <v>1</v>
      </c>
      <c r="I16" s="24">
        <v>570</v>
      </c>
      <c r="J16" s="50">
        <v>290</v>
      </c>
      <c r="K16" s="33" t="s">
        <v>23</v>
      </c>
      <c r="L16" s="25">
        <v>44075</v>
      </c>
      <c r="M16" s="33" t="s">
        <v>24</v>
      </c>
      <c r="N16" s="33" t="e">
        <f>2021-MID(#REF!,7,4)</f>
        <v>#REF!</v>
      </c>
      <c r="O16" s="33" t="s">
        <v>25</v>
      </c>
    </row>
    <row r="17" spans="1:17" ht="12" customHeight="1">
      <c r="A17" s="32">
        <v>44562</v>
      </c>
      <c r="B17" s="24">
        <v>393</v>
      </c>
      <c r="C17" s="33" t="s">
        <v>19</v>
      </c>
      <c r="D17" s="33" t="s">
        <v>31</v>
      </c>
      <c r="E17" s="35" t="s">
        <v>49</v>
      </c>
      <c r="F17" s="35">
        <v>1</v>
      </c>
      <c r="G17" s="36" t="s">
        <v>46</v>
      </c>
      <c r="H17" s="24">
        <v>1</v>
      </c>
      <c r="I17" s="24">
        <v>570</v>
      </c>
      <c r="J17" s="50">
        <v>290</v>
      </c>
      <c r="K17" s="33" t="s">
        <v>23</v>
      </c>
      <c r="L17" s="25">
        <v>44075</v>
      </c>
      <c r="M17" s="33" t="s">
        <v>24</v>
      </c>
      <c r="N17" s="33" t="e">
        <f>2021-MID(#REF!,7,4)</f>
        <v>#REF!</v>
      </c>
      <c r="O17" s="33" t="s">
        <v>36</v>
      </c>
      <c r="Q17" s="24">
        <v>1</v>
      </c>
    </row>
    <row r="18" spans="1:17" ht="12" customHeight="1">
      <c r="A18" s="32">
        <v>44562</v>
      </c>
      <c r="B18" s="24">
        <v>394</v>
      </c>
      <c r="C18" s="33" t="s">
        <v>19</v>
      </c>
      <c r="D18" s="33" t="s">
        <v>31</v>
      </c>
      <c r="E18" s="35" t="s">
        <v>50</v>
      </c>
      <c r="F18" s="35">
        <v>1</v>
      </c>
      <c r="G18" s="36" t="s">
        <v>46</v>
      </c>
      <c r="H18" s="24">
        <v>2</v>
      </c>
      <c r="I18" s="24">
        <v>570</v>
      </c>
      <c r="J18" s="50">
        <v>580</v>
      </c>
      <c r="K18" s="33" t="s">
        <v>23</v>
      </c>
      <c r="L18" s="25">
        <v>44075</v>
      </c>
      <c r="M18" s="33" t="s">
        <v>24</v>
      </c>
      <c r="N18" s="33" t="e">
        <f>2021-MID(#REF!,7,4)</f>
        <v>#REF!</v>
      </c>
      <c r="O18" s="33" t="s">
        <v>36</v>
      </c>
      <c r="P18" s="33" t="s">
        <v>51</v>
      </c>
      <c r="Q18" s="24">
        <v>1</v>
      </c>
    </row>
    <row r="19" spans="1:16" ht="12" customHeight="1">
      <c r="A19" s="32">
        <v>44562</v>
      </c>
      <c r="B19" s="24">
        <v>395</v>
      </c>
      <c r="C19" s="33" t="s">
        <v>19</v>
      </c>
      <c r="D19" s="33" t="s">
        <v>31</v>
      </c>
      <c r="E19" s="35" t="s">
        <v>52</v>
      </c>
      <c r="F19" s="35">
        <v>1</v>
      </c>
      <c r="G19" s="60" t="s">
        <v>46</v>
      </c>
      <c r="H19" s="24">
        <v>2</v>
      </c>
      <c r="I19" s="24">
        <v>570</v>
      </c>
      <c r="J19" s="50">
        <v>580</v>
      </c>
      <c r="K19" s="33" t="s">
        <v>23</v>
      </c>
      <c r="L19" s="25">
        <v>44075</v>
      </c>
      <c r="M19" s="33" t="s">
        <v>24</v>
      </c>
      <c r="N19" s="33" t="e">
        <f>2021-MID(#REF!,7,4)</f>
        <v>#REF!</v>
      </c>
      <c r="O19" s="33" t="s">
        <v>36</v>
      </c>
      <c r="P19" s="38" t="s">
        <v>53</v>
      </c>
    </row>
    <row r="20" spans="1:16" ht="12" customHeight="1">
      <c r="A20" s="32">
        <v>44562</v>
      </c>
      <c r="B20" s="24">
        <v>396</v>
      </c>
      <c r="C20" s="33" t="s">
        <v>19</v>
      </c>
      <c r="D20" s="33" t="s">
        <v>31</v>
      </c>
      <c r="E20" s="35" t="s">
        <v>54</v>
      </c>
      <c r="F20" s="35">
        <v>1</v>
      </c>
      <c r="G20" s="36" t="s">
        <v>55</v>
      </c>
      <c r="H20" s="24">
        <v>2</v>
      </c>
      <c r="I20" s="24">
        <v>570</v>
      </c>
      <c r="J20" s="50">
        <v>580</v>
      </c>
      <c r="K20" s="33" t="s">
        <v>23</v>
      </c>
      <c r="L20" s="25">
        <v>44075</v>
      </c>
      <c r="M20" s="33" t="s">
        <v>24</v>
      </c>
      <c r="N20" s="33" t="e">
        <f>2021-MID(#REF!,7,4)</f>
        <v>#REF!</v>
      </c>
      <c r="O20" s="33" t="s">
        <v>25</v>
      </c>
      <c r="P20" s="51" t="s">
        <v>56</v>
      </c>
    </row>
    <row r="21" spans="1:17" ht="12" customHeight="1">
      <c r="A21" s="32">
        <v>44562</v>
      </c>
      <c r="B21" s="24">
        <v>397</v>
      </c>
      <c r="C21" s="33" t="s">
        <v>19</v>
      </c>
      <c r="D21" s="33" t="s">
        <v>31</v>
      </c>
      <c r="E21" s="35" t="s">
        <v>57</v>
      </c>
      <c r="F21" s="35">
        <v>1</v>
      </c>
      <c r="G21" s="61" t="s">
        <v>55</v>
      </c>
      <c r="H21" s="24">
        <v>2</v>
      </c>
      <c r="I21" s="24">
        <v>570</v>
      </c>
      <c r="J21" s="50">
        <v>580</v>
      </c>
      <c r="K21" s="33" t="s">
        <v>23</v>
      </c>
      <c r="L21" s="25">
        <v>44075</v>
      </c>
      <c r="M21" s="33" t="s">
        <v>24</v>
      </c>
      <c r="N21" s="33" t="e">
        <f>2021-MID(#REF!,7,4)</f>
        <v>#REF!</v>
      </c>
      <c r="O21" s="33" t="s">
        <v>25</v>
      </c>
      <c r="P21" s="54" t="s">
        <v>58</v>
      </c>
      <c r="Q21" s="24">
        <v>1</v>
      </c>
    </row>
    <row r="22" spans="1:15" ht="12" customHeight="1">
      <c r="A22" s="32">
        <v>44562</v>
      </c>
      <c r="B22" s="24">
        <v>398</v>
      </c>
      <c r="C22" s="33" t="s">
        <v>19</v>
      </c>
      <c r="D22" s="33" t="s">
        <v>31</v>
      </c>
      <c r="E22" s="35" t="s">
        <v>59</v>
      </c>
      <c r="F22" s="35">
        <v>1</v>
      </c>
      <c r="G22" s="36" t="s">
        <v>55</v>
      </c>
      <c r="H22" s="24">
        <v>1</v>
      </c>
      <c r="I22" s="24">
        <v>570</v>
      </c>
      <c r="J22" s="50">
        <v>290</v>
      </c>
      <c r="K22" s="33" t="s">
        <v>23</v>
      </c>
      <c r="L22" s="25">
        <v>44075</v>
      </c>
      <c r="M22" s="33" t="s">
        <v>24</v>
      </c>
      <c r="N22" s="33" t="e">
        <f>2021-MID(#REF!,7,4)</f>
        <v>#REF!</v>
      </c>
      <c r="O22" s="33" t="s">
        <v>25</v>
      </c>
    </row>
    <row r="23" spans="1:15" ht="12" customHeight="1">
      <c r="A23" s="32">
        <v>44562</v>
      </c>
      <c r="B23" s="24">
        <v>399</v>
      </c>
      <c r="C23" s="33" t="s">
        <v>19</v>
      </c>
      <c r="D23" s="33" t="s">
        <v>31</v>
      </c>
      <c r="E23" s="35" t="s">
        <v>60</v>
      </c>
      <c r="F23" s="35">
        <v>1</v>
      </c>
      <c r="G23" s="36" t="s">
        <v>55</v>
      </c>
      <c r="H23" s="24">
        <v>1</v>
      </c>
      <c r="I23" s="24">
        <v>570</v>
      </c>
      <c r="J23" s="50">
        <v>290</v>
      </c>
      <c r="K23" s="33" t="s">
        <v>23</v>
      </c>
      <c r="L23" s="25">
        <v>44075</v>
      </c>
      <c r="M23" s="33" t="s">
        <v>24</v>
      </c>
      <c r="N23" s="33" t="e">
        <f>2021-MID(#REF!,7,4)</f>
        <v>#REF!</v>
      </c>
      <c r="O23" s="33" t="s">
        <v>36</v>
      </c>
    </row>
    <row r="24" spans="1:15" ht="12" customHeight="1">
      <c r="A24" s="32">
        <v>44562</v>
      </c>
      <c r="B24" s="24">
        <v>400</v>
      </c>
      <c r="C24" s="33" t="s">
        <v>19</v>
      </c>
      <c r="D24" s="33" t="s">
        <v>31</v>
      </c>
      <c r="E24" s="35" t="s">
        <v>61</v>
      </c>
      <c r="F24" s="35">
        <v>1</v>
      </c>
      <c r="G24" s="40" t="s">
        <v>55</v>
      </c>
      <c r="H24" s="24">
        <v>1</v>
      </c>
      <c r="I24" s="24">
        <v>570</v>
      </c>
      <c r="J24" s="50">
        <v>290</v>
      </c>
      <c r="K24" s="33" t="s">
        <v>23</v>
      </c>
      <c r="L24" s="25">
        <v>44075</v>
      </c>
      <c r="M24" s="33" t="s">
        <v>24</v>
      </c>
      <c r="N24" s="33" t="e">
        <f>2021-MID(#REF!,7,4)</f>
        <v>#REF!</v>
      </c>
      <c r="O24" s="33" t="s">
        <v>25</v>
      </c>
    </row>
    <row r="25" spans="1:15" ht="12" customHeight="1">
      <c r="A25" s="32">
        <v>44562</v>
      </c>
      <c r="B25" s="24">
        <v>401</v>
      </c>
      <c r="C25" s="33" t="s">
        <v>19</v>
      </c>
      <c r="D25" s="33" t="s">
        <v>31</v>
      </c>
      <c r="E25" s="35" t="s">
        <v>62</v>
      </c>
      <c r="F25" s="35">
        <v>1</v>
      </c>
      <c r="G25" s="36" t="s">
        <v>55</v>
      </c>
      <c r="H25" s="24">
        <v>1</v>
      </c>
      <c r="I25" s="24">
        <v>570</v>
      </c>
      <c r="J25" s="50">
        <v>290</v>
      </c>
      <c r="K25" s="33" t="s">
        <v>23</v>
      </c>
      <c r="L25" s="25">
        <v>44075</v>
      </c>
      <c r="M25" s="33" t="s">
        <v>24</v>
      </c>
      <c r="N25" s="33" t="e">
        <f>2021-MID(#REF!,7,4)</f>
        <v>#REF!</v>
      </c>
      <c r="O25" s="33" t="s">
        <v>36</v>
      </c>
    </row>
    <row r="26" spans="1:15" ht="12" customHeight="1">
      <c r="A26" s="32">
        <v>44562</v>
      </c>
      <c r="B26" s="24">
        <v>402</v>
      </c>
      <c r="C26" s="33" t="s">
        <v>19</v>
      </c>
      <c r="D26" s="33" t="s">
        <v>31</v>
      </c>
      <c r="E26" s="35" t="s">
        <v>63</v>
      </c>
      <c r="F26" s="35">
        <v>1</v>
      </c>
      <c r="G26" s="40" t="s">
        <v>55</v>
      </c>
      <c r="H26" s="24">
        <v>1</v>
      </c>
      <c r="I26" s="24">
        <v>570</v>
      </c>
      <c r="J26" s="50">
        <v>290</v>
      </c>
      <c r="K26" s="33" t="s">
        <v>23</v>
      </c>
      <c r="L26" s="25">
        <v>44075</v>
      </c>
      <c r="M26" s="33" t="s">
        <v>24</v>
      </c>
      <c r="N26" s="33" t="e">
        <f>2021-MID(#REF!,7,4)</f>
        <v>#REF!</v>
      </c>
      <c r="O26" s="33" t="s">
        <v>25</v>
      </c>
    </row>
    <row r="27" spans="1:15" ht="12" customHeight="1">
      <c r="A27" s="32">
        <v>44562</v>
      </c>
      <c r="B27" s="24">
        <v>403</v>
      </c>
      <c r="C27" s="33" t="s">
        <v>19</v>
      </c>
      <c r="D27" s="33" t="s">
        <v>31</v>
      </c>
      <c r="E27" s="35" t="s">
        <v>64</v>
      </c>
      <c r="F27" s="35">
        <v>1</v>
      </c>
      <c r="G27" s="36" t="s">
        <v>55</v>
      </c>
      <c r="H27" s="24">
        <v>1</v>
      </c>
      <c r="I27" s="24">
        <v>570</v>
      </c>
      <c r="J27" s="50">
        <v>290</v>
      </c>
      <c r="K27" s="33" t="s">
        <v>23</v>
      </c>
      <c r="L27" s="25">
        <v>44075</v>
      </c>
      <c r="M27" s="33" t="s">
        <v>24</v>
      </c>
      <c r="N27" s="33" t="e">
        <f>2021-MID(#REF!,7,4)</f>
        <v>#REF!</v>
      </c>
      <c r="O27" s="33" t="s">
        <v>36</v>
      </c>
    </row>
    <row r="28" spans="1:15" ht="12" customHeight="1">
      <c r="A28" s="32">
        <v>44562</v>
      </c>
      <c r="B28" s="24">
        <v>405</v>
      </c>
      <c r="C28" s="33" t="s">
        <v>19</v>
      </c>
      <c r="D28" s="33" t="s">
        <v>31</v>
      </c>
      <c r="E28" s="35" t="s">
        <v>65</v>
      </c>
      <c r="F28" s="35">
        <v>1</v>
      </c>
      <c r="G28" s="36" t="s">
        <v>66</v>
      </c>
      <c r="H28" s="24">
        <v>1</v>
      </c>
      <c r="I28" s="24">
        <v>570</v>
      </c>
      <c r="J28" s="50">
        <v>455</v>
      </c>
      <c r="K28" s="33" t="s">
        <v>23</v>
      </c>
      <c r="L28" s="25">
        <v>44075</v>
      </c>
      <c r="M28" s="33" t="s">
        <v>34</v>
      </c>
      <c r="N28" s="33" t="e">
        <f>2021-MID(#REF!,7,4)</f>
        <v>#REF!</v>
      </c>
      <c r="O28" s="33" t="s">
        <v>25</v>
      </c>
    </row>
    <row r="29" spans="1:15" ht="12" customHeight="1">
      <c r="A29" s="32">
        <v>44562</v>
      </c>
      <c r="B29" s="24">
        <v>406</v>
      </c>
      <c r="C29" s="33" t="s">
        <v>19</v>
      </c>
      <c r="D29" s="33" t="s">
        <v>31</v>
      </c>
      <c r="E29" s="35" t="s">
        <v>67</v>
      </c>
      <c r="F29" s="35">
        <v>1</v>
      </c>
      <c r="G29" s="59" t="s">
        <v>66</v>
      </c>
      <c r="H29" s="24">
        <v>1</v>
      </c>
      <c r="I29" s="24">
        <v>570</v>
      </c>
      <c r="J29" s="50">
        <v>290</v>
      </c>
      <c r="K29" s="33" t="s">
        <v>23</v>
      </c>
      <c r="L29" s="25">
        <v>44075</v>
      </c>
      <c r="M29" s="33" t="s">
        <v>24</v>
      </c>
      <c r="N29" s="33" t="e">
        <f>2021-MID(#REF!,7,4)</f>
        <v>#REF!</v>
      </c>
      <c r="O29" s="33" t="s">
        <v>25</v>
      </c>
    </row>
    <row r="30" spans="1:17" ht="12" customHeight="1">
      <c r="A30" s="32">
        <v>44562</v>
      </c>
      <c r="B30" s="24">
        <v>407</v>
      </c>
      <c r="C30" s="33" t="s">
        <v>19</v>
      </c>
      <c r="D30" s="33" t="s">
        <v>31</v>
      </c>
      <c r="E30" s="35" t="s">
        <v>68</v>
      </c>
      <c r="F30" s="35">
        <v>1</v>
      </c>
      <c r="G30" s="59" t="s">
        <v>66</v>
      </c>
      <c r="H30" s="24">
        <v>1</v>
      </c>
      <c r="I30" s="24">
        <v>570</v>
      </c>
      <c r="J30" s="50">
        <v>290</v>
      </c>
      <c r="K30" s="33" t="s">
        <v>23</v>
      </c>
      <c r="L30" s="25">
        <v>44075</v>
      </c>
      <c r="M30" s="33" t="s">
        <v>24</v>
      </c>
      <c r="N30" s="33" t="e">
        <f>2021-MID(#REF!,7,4)</f>
        <v>#REF!</v>
      </c>
      <c r="O30" s="33" t="s">
        <v>25</v>
      </c>
      <c r="Q30" s="24">
        <v>1</v>
      </c>
    </row>
    <row r="31" spans="1:16" ht="12" customHeight="1">
      <c r="A31" s="32">
        <v>44562</v>
      </c>
      <c r="B31" s="24">
        <v>408</v>
      </c>
      <c r="C31" s="33" t="s">
        <v>19</v>
      </c>
      <c r="D31" s="33" t="s">
        <v>31</v>
      </c>
      <c r="E31" s="35" t="s">
        <v>69</v>
      </c>
      <c r="F31" s="35">
        <v>1</v>
      </c>
      <c r="G31" s="60" t="s">
        <v>66</v>
      </c>
      <c r="H31" s="24">
        <v>2</v>
      </c>
      <c r="I31" s="24">
        <v>570</v>
      </c>
      <c r="J31" s="50">
        <v>580</v>
      </c>
      <c r="K31" s="33" t="s">
        <v>23</v>
      </c>
      <c r="L31" s="25">
        <v>44075</v>
      </c>
      <c r="M31" s="33" t="s">
        <v>24</v>
      </c>
      <c r="N31" s="33" t="e">
        <f>2021-MID(#REF!,7,4)</f>
        <v>#REF!</v>
      </c>
      <c r="O31" s="33" t="s">
        <v>25</v>
      </c>
      <c r="P31" s="38" t="s">
        <v>70</v>
      </c>
    </row>
    <row r="32" spans="1:16" ht="12" customHeight="1">
      <c r="A32" s="32">
        <v>44562</v>
      </c>
      <c r="C32" s="33" t="s">
        <v>19</v>
      </c>
      <c r="D32" s="33" t="s">
        <v>31</v>
      </c>
      <c r="E32" s="41" t="s">
        <v>71</v>
      </c>
      <c r="F32" s="42">
        <v>1</v>
      </c>
      <c r="G32" s="62" t="s">
        <v>66</v>
      </c>
      <c r="H32" s="43" t="s">
        <v>72</v>
      </c>
      <c r="I32" s="24">
        <v>570</v>
      </c>
      <c r="J32" s="50">
        <v>580</v>
      </c>
      <c r="K32" s="33" t="s">
        <v>23</v>
      </c>
      <c r="L32" s="43" t="s">
        <v>73</v>
      </c>
      <c r="M32" s="55" t="s">
        <v>24</v>
      </c>
      <c r="N32" s="55" t="s">
        <v>74</v>
      </c>
      <c r="O32" s="33" t="s">
        <v>25</v>
      </c>
      <c r="P32" s="41" t="s">
        <v>75</v>
      </c>
    </row>
    <row r="33" spans="1:16" ht="12" customHeight="1">
      <c r="A33" s="32">
        <v>44562</v>
      </c>
      <c r="C33" s="33" t="s">
        <v>19</v>
      </c>
      <c r="D33" s="33" t="s">
        <v>31</v>
      </c>
      <c r="E33" s="41" t="s">
        <v>76</v>
      </c>
      <c r="F33" s="42">
        <v>1</v>
      </c>
      <c r="G33" s="62" t="s">
        <v>66</v>
      </c>
      <c r="H33" s="43" t="s">
        <v>77</v>
      </c>
      <c r="I33" s="24">
        <v>570</v>
      </c>
      <c r="J33" s="50">
        <v>370</v>
      </c>
      <c r="K33" s="33" t="s">
        <v>23</v>
      </c>
      <c r="L33" s="43" t="s">
        <v>73</v>
      </c>
      <c r="M33" s="55" t="s">
        <v>39</v>
      </c>
      <c r="N33" s="55" t="s">
        <v>78</v>
      </c>
      <c r="O33" s="33" t="s">
        <v>25</v>
      </c>
      <c r="P33" s="56"/>
    </row>
    <row r="34" spans="1:16" ht="12" customHeight="1">
      <c r="A34" s="32">
        <v>44562</v>
      </c>
      <c r="C34" s="33" t="s">
        <v>19</v>
      </c>
      <c r="D34" s="33" t="s">
        <v>31</v>
      </c>
      <c r="E34" s="41" t="s">
        <v>79</v>
      </c>
      <c r="F34" s="42">
        <v>1</v>
      </c>
      <c r="G34" s="62" t="s">
        <v>80</v>
      </c>
      <c r="H34" s="43" t="s">
        <v>77</v>
      </c>
      <c r="I34" s="24">
        <v>570</v>
      </c>
      <c r="J34" s="50">
        <v>370</v>
      </c>
      <c r="K34" s="33" t="s">
        <v>23</v>
      </c>
      <c r="L34" s="43" t="s">
        <v>73</v>
      </c>
      <c r="M34" s="55" t="s">
        <v>39</v>
      </c>
      <c r="N34" s="55" t="s">
        <v>78</v>
      </c>
      <c r="O34" s="33" t="s">
        <v>25</v>
      </c>
      <c r="P34" s="56"/>
    </row>
    <row r="35" spans="1:17" ht="12" customHeight="1">
      <c r="A35" s="32">
        <v>44562</v>
      </c>
      <c r="B35" s="24">
        <v>409</v>
      </c>
      <c r="C35" s="33" t="s">
        <v>19</v>
      </c>
      <c r="D35" s="33" t="s">
        <v>81</v>
      </c>
      <c r="E35" s="35" t="s">
        <v>82</v>
      </c>
      <c r="F35" s="35">
        <v>1</v>
      </c>
      <c r="G35" s="36" t="s">
        <v>83</v>
      </c>
      <c r="H35" s="24">
        <v>1</v>
      </c>
      <c r="I35" s="24">
        <v>570</v>
      </c>
      <c r="J35" s="50">
        <v>455</v>
      </c>
      <c r="K35" s="33" t="s">
        <v>23</v>
      </c>
      <c r="L35" s="25">
        <v>44075</v>
      </c>
      <c r="M35" s="33" t="s">
        <v>34</v>
      </c>
      <c r="N35" s="33" t="e">
        <f>2021-MID(#REF!,7,4)</f>
        <v>#REF!</v>
      </c>
      <c r="O35" s="33" t="s">
        <v>36</v>
      </c>
      <c r="Q35" s="24">
        <v>1</v>
      </c>
    </row>
    <row r="36" spans="1:17" ht="12" customHeight="1">
      <c r="A36" s="32">
        <v>44562</v>
      </c>
      <c r="B36" s="24">
        <v>410</v>
      </c>
      <c r="C36" s="33" t="s">
        <v>19</v>
      </c>
      <c r="D36" s="33" t="s">
        <v>81</v>
      </c>
      <c r="E36" s="35" t="s">
        <v>84</v>
      </c>
      <c r="F36" s="35">
        <v>1</v>
      </c>
      <c r="G36" s="36" t="s">
        <v>85</v>
      </c>
      <c r="H36" s="24">
        <v>2</v>
      </c>
      <c r="I36" s="24">
        <v>570</v>
      </c>
      <c r="J36" s="50">
        <v>580</v>
      </c>
      <c r="K36" s="33" t="s">
        <v>23</v>
      </c>
      <c r="L36" s="25">
        <v>44075</v>
      </c>
      <c r="M36" s="33" t="s">
        <v>24</v>
      </c>
      <c r="N36" s="33" t="e">
        <f>2021-MID(#REF!,7,4)</f>
        <v>#REF!</v>
      </c>
      <c r="O36" s="33" t="s">
        <v>25</v>
      </c>
      <c r="P36" s="51" t="s">
        <v>86</v>
      </c>
      <c r="Q36" s="24">
        <v>1</v>
      </c>
    </row>
    <row r="37" spans="1:16" ht="12" customHeight="1">
      <c r="A37" s="32">
        <v>44562</v>
      </c>
      <c r="B37" s="24">
        <v>411</v>
      </c>
      <c r="C37" s="33" t="s">
        <v>19</v>
      </c>
      <c r="D37" s="33" t="s">
        <v>81</v>
      </c>
      <c r="E37" s="35" t="s">
        <v>87</v>
      </c>
      <c r="F37" s="35">
        <v>1</v>
      </c>
      <c r="G37" s="40" t="s">
        <v>88</v>
      </c>
      <c r="H37" s="24">
        <v>2</v>
      </c>
      <c r="I37" s="24">
        <v>570</v>
      </c>
      <c r="J37" s="50">
        <v>740</v>
      </c>
      <c r="K37" s="33" t="s">
        <v>23</v>
      </c>
      <c r="L37" s="25">
        <v>44075</v>
      </c>
      <c r="M37" s="33" t="s">
        <v>39</v>
      </c>
      <c r="N37" s="33" t="e">
        <f>2021-MID(#REF!,7,4)</f>
        <v>#REF!</v>
      </c>
      <c r="O37" s="33" t="s">
        <v>36</v>
      </c>
      <c r="P37" s="54" t="s">
        <v>89</v>
      </c>
    </row>
    <row r="38" spans="1:15" ht="12" customHeight="1">
      <c r="A38" s="32">
        <v>44562</v>
      </c>
      <c r="B38" s="24">
        <v>412</v>
      </c>
      <c r="C38" s="33" t="s">
        <v>19</v>
      </c>
      <c r="D38" s="33" t="s">
        <v>81</v>
      </c>
      <c r="E38" s="35" t="s">
        <v>90</v>
      </c>
      <c r="F38" s="35">
        <v>1</v>
      </c>
      <c r="G38" s="36" t="s">
        <v>88</v>
      </c>
      <c r="H38" s="24">
        <v>1</v>
      </c>
      <c r="I38" s="24">
        <v>570</v>
      </c>
      <c r="J38" s="50">
        <v>290</v>
      </c>
      <c r="K38" s="33" t="s">
        <v>23</v>
      </c>
      <c r="L38" s="25">
        <v>44075</v>
      </c>
      <c r="M38" s="33" t="s">
        <v>24</v>
      </c>
      <c r="N38" s="33" t="e">
        <f>2021-MID(#REF!,7,4)</f>
        <v>#REF!</v>
      </c>
      <c r="O38" s="33" t="s">
        <v>25</v>
      </c>
    </row>
    <row r="39" spans="1:17" ht="12" customHeight="1">
      <c r="A39" s="32">
        <v>44562</v>
      </c>
      <c r="B39" s="24">
        <v>415</v>
      </c>
      <c r="C39" s="33" t="s">
        <v>19</v>
      </c>
      <c r="D39" s="33" t="s">
        <v>81</v>
      </c>
      <c r="E39" s="35" t="s">
        <v>91</v>
      </c>
      <c r="F39" s="35">
        <v>1</v>
      </c>
      <c r="G39" s="36" t="s">
        <v>88</v>
      </c>
      <c r="H39" s="24">
        <v>2</v>
      </c>
      <c r="I39" s="24">
        <v>570</v>
      </c>
      <c r="J39" s="50">
        <v>740</v>
      </c>
      <c r="K39" s="33" t="s">
        <v>23</v>
      </c>
      <c r="L39" s="25">
        <v>44075</v>
      </c>
      <c r="M39" s="33" t="s">
        <v>39</v>
      </c>
      <c r="N39" s="33" t="e">
        <f>2021-MID(#REF!,7,4)</f>
        <v>#REF!</v>
      </c>
      <c r="O39" s="33" t="s">
        <v>25</v>
      </c>
      <c r="P39" s="51" t="s">
        <v>92</v>
      </c>
      <c r="Q39" s="24">
        <v>1</v>
      </c>
    </row>
    <row r="40" spans="1:17" ht="12" customHeight="1">
      <c r="A40" s="32">
        <v>44562</v>
      </c>
      <c r="B40" s="24">
        <v>416</v>
      </c>
      <c r="C40" s="33" t="s">
        <v>19</v>
      </c>
      <c r="D40" s="33" t="s">
        <v>81</v>
      </c>
      <c r="E40" s="35" t="s">
        <v>93</v>
      </c>
      <c r="F40" s="35">
        <v>1</v>
      </c>
      <c r="G40" s="36" t="s">
        <v>88</v>
      </c>
      <c r="H40" s="24">
        <v>1</v>
      </c>
      <c r="I40" s="24">
        <v>570</v>
      </c>
      <c r="J40" s="50">
        <v>290</v>
      </c>
      <c r="K40" s="33" t="s">
        <v>23</v>
      </c>
      <c r="L40" s="25">
        <v>44075</v>
      </c>
      <c r="M40" s="33" t="s">
        <v>24</v>
      </c>
      <c r="N40" s="33" t="e">
        <f>2021-MID(#REF!,7,4)</f>
        <v>#REF!</v>
      </c>
      <c r="O40" s="33" t="s">
        <v>25</v>
      </c>
      <c r="Q40" s="24">
        <v>1</v>
      </c>
    </row>
    <row r="41" spans="1:16" ht="12" customHeight="1">
      <c r="A41" s="32">
        <v>44562</v>
      </c>
      <c r="B41" s="24">
        <v>417</v>
      </c>
      <c r="C41" s="33" t="s">
        <v>19</v>
      </c>
      <c r="D41" s="33" t="s">
        <v>81</v>
      </c>
      <c r="E41" s="35" t="s">
        <v>94</v>
      </c>
      <c r="F41" s="35">
        <v>1</v>
      </c>
      <c r="G41" s="36" t="s">
        <v>88</v>
      </c>
      <c r="H41" s="24">
        <v>2</v>
      </c>
      <c r="I41" s="24">
        <v>570</v>
      </c>
      <c r="J41" s="50">
        <v>580</v>
      </c>
      <c r="K41" s="33" t="s">
        <v>23</v>
      </c>
      <c r="L41" s="25">
        <v>44075</v>
      </c>
      <c r="M41" s="33" t="s">
        <v>24</v>
      </c>
      <c r="N41" s="33" t="e">
        <f>2021-MID(#REF!,7,4)</f>
        <v>#REF!</v>
      </c>
      <c r="O41" s="33" t="s">
        <v>25</v>
      </c>
      <c r="P41" s="57" t="s">
        <v>95</v>
      </c>
    </row>
    <row r="42" spans="1:16" ht="12" customHeight="1">
      <c r="A42" s="32">
        <v>44562</v>
      </c>
      <c r="B42" s="24">
        <v>418</v>
      </c>
      <c r="C42" s="33" t="s">
        <v>19</v>
      </c>
      <c r="D42" s="33" t="s">
        <v>81</v>
      </c>
      <c r="E42" s="35" t="s">
        <v>96</v>
      </c>
      <c r="F42" s="35">
        <v>1</v>
      </c>
      <c r="G42" s="59" t="s">
        <v>88</v>
      </c>
      <c r="H42" s="24">
        <v>2</v>
      </c>
      <c r="I42" s="24">
        <v>570</v>
      </c>
      <c r="J42" s="50">
        <v>580</v>
      </c>
      <c r="K42" s="33" t="s">
        <v>23</v>
      </c>
      <c r="L42" s="25">
        <v>44075</v>
      </c>
      <c r="M42" s="33" t="s">
        <v>24</v>
      </c>
      <c r="N42" s="33" t="e">
        <f>2021-MID(#REF!,7,4)</f>
        <v>#REF!</v>
      </c>
      <c r="O42" s="33" t="s">
        <v>25</v>
      </c>
      <c r="P42" s="58" t="s">
        <v>97</v>
      </c>
    </row>
    <row r="43" spans="1:15" ht="12" customHeight="1">
      <c r="A43" s="32">
        <v>44562</v>
      </c>
      <c r="B43" s="24">
        <v>419</v>
      </c>
      <c r="C43" s="33" t="s">
        <v>19</v>
      </c>
      <c r="D43" s="33" t="s">
        <v>81</v>
      </c>
      <c r="E43" s="35" t="s">
        <v>98</v>
      </c>
      <c r="F43" s="35">
        <v>1</v>
      </c>
      <c r="G43" s="59" t="s">
        <v>88</v>
      </c>
      <c r="H43" s="24">
        <v>1</v>
      </c>
      <c r="I43" s="24">
        <v>570</v>
      </c>
      <c r="J43" s="50">
        <v>290</v>
      </c>
      <c r="K43" s="33" t="s">
        <v>23</v>
      </c>
      <c r="L43" s="25">
        <v>44075</v>
      </c>
      <c r="M43" s="33" t="s">
        <v>24</v>
      </c>
      <c r="N43" s="33" t="e">
        <f>2021-MID(#REF!,7,4)</f>
        <v>#REF!</v>
      </c>
      <c r="O43" s="33" t="s">
        <v>25</v>
      </c>
    </row>
    <row r="44" spans="1:16" ht="12" customHeight="1">
      <c r="A44" s="32">
        <v>44562</v>
      </c>
      <c r="B44" s="24">
        <v>420</v>
      </c>
      <c r="C44" s="33" t="s">
        <v>19</v>
      </c>
      <c r="D44" s="34" t="s">
        <v>99</v>
      </c>
      <c r="E44" s="35" t="s">
        <v>100</v>
      </c>
      <c r="F44" s="35">
        <v>1</v>
      </c>
      <c r="G44" s="36" t="s">
        <v>101</v>
      </c>
      <c r="H44" s="24">
        <v>2</v>
      </c>
      <c r="I44" s="24">
        <v>570</v>
      </c>
      <c r="J44" s="50">
        <v>580</v>
      </c>
      <c r="K44" s="33" t="s">
        <v>23</v>
      </c>
      <c r="L44" s="25">
        <v>44075</v>
      </c>
      <c r="M44" s="33" t="s">
        <v>24</v>
      </c>
      <c r="N44" s="33" t="e">
        <f>2021-MID(#REF!,7,4)</f>
        <v>#REF!</v>
      </c>
      <c r="O44" s="33" t="s">
        <v>25</v>
      </c>
      <c r="P44" s="51" t="s">
        <v>102</v>
      </c>
    </row>
  </sheetData>
  <sheetProtection/>
  <mergeCells count="2">
    <mergeCell ref="A1:L1"/>
    <mergeCell ref="A2:B2"/>
  </mergeCells>
  <dataValidations count="4">
    <dataValidation type="list" allowBlank="1" showInputMessage="1" showErrorMessage="1" sqref="I1:I3">
      <formula1>"A类,B类,C类,其他"</formula1>
    </dataValidation>
    <dataValidation type="textLength" allowBlank="1" showInputMessage="1" showErrorMessage="1" sqref="G1:G2">
      <formula1>15</formula1>
      <formula2>18</formula2>
    </dataValidation>
    <dataValidation type="textLength" operator="equal" allowBlank="1" showInputMessage="1" showErrorMessage="1" sqref="A1:A3">
      <formula1>6</formula1>
    </dataValidation>
    <dataValidation type="decimal" allowBlank="1" showInputMessage="1" showErrorMessage="1" sqref="H1:H3 J1:J3">
      <formula1>0</formula1>
      <formula2>9.99999999999999E+23</formula2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SheetLayoutView="100" workbookViewId="0" topLeftCell="A1">
      <selection activeCell="I20" sqref="I20"/>
    </sheetView>
  </sheetViews>
  <sheetFormatPr defaultColWidth="9.00390625" defaultRowHeight="14.25"/>
  <cols>
    <col min="1" max="1" width="7.375" style="0" customWidth="1"/>
    <col min="3" max="3" width="19.50390625" style="0" customWidth="1"/>
    <col min="4" max="4" width="14.375" style="0" customWidth="1"/>
    <col min="5" max="5" width="6.25390625" style="0" customWidth="1"/>
    <col min="7" max="7" width="12.625" style="0" bestFit="1" customWidth="1"/>
    <col min="10" max="10" width="7.375" style="0" customWidth="1"/>
    <col min="11" max="11" width="19.375" style="0" customWidth="1"/>
    <col min="13" max="13" width="18.75390625" style="0" customWidth="1"/>
  </cols>
  <sheetData>
    <row r="1" spans="1:11" ht="14.25">
      <c r="A1" s="23" t="s">
        <v>103</v>
      </c>
      <c r="B1" s="23" t="s">
        <v>6</v>
      </c>
      <c r="C1" s="23" t="s">
        <v>104</v>
      </c>
      <c r="D1" s="23" t="s">
        <v>105</v>
      </c>
      <c r="E1" s="23" t="s">
        <v>106</v>
      </c>
      <c r="F1" s="23" t="s">
        <v>107</v>
      </c>
      <c r="G1" s="23" t="s">
        <v>108</v>
      </c>
      <c r="H1" s="23" t="s">
        <v>109</v>
      </c>
      <c r="I1" s="23" t="s">
        <v>110</v>
      </c>
      <c r="J1" s="23" t="s">
        <v>111</v>
      </c>
      <c r="K1" s="23" t="s">
        <v>112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E26" sqref="E26"/>
    </sheetView>
  </sheetViews>
  <sheetFormatPr defaultColWidth="9.00390625" defaultRowHeight="14.25"/>
  <cols>
    <col min="1" max="1" width="9.00390625" style="1" customWidth="1"/>
    <col min="2" max="2" width="12.875" style="1" customWidth="1"/>
    <col min="3" max="3" width="9.00390625" style="1" customWidth="1"/>
    <col min="4" max="4" width="20.50390625" style="1" customWidth="1"/>
    <col min="5" max="5" width="9.00390625" style="1" customWidth="1"/>
    <col min="6" max="6" width="12.75390625" style="1" customWidth="1"/>
    <col min="7" max="7" width="14.50390625" style="1" customWidth="1"/>
    <col min="8" max="8" width="16.625" style="1" customWidth="1"/>
    <col min="9" max="9" width="17.375" style="1" customWidth="1"/>
    <col min="10" max="16384" width="9.00390625" style="1" customWidth="1"/>
  </cols>
  <sheetData>
    <row r="1" spans="1:9" s="1" customFormat="1" ht="57" customHeight="1">
      <c r="A1" s="2" t="s">
        <v>113</v>
      </c>
      <c r="B1" s="2"/>
      <c r="C1" s="2"/>
      <c r="D1" s="2"/>
      <c r="E1" s="2"/>
      <c r="F1" s="2"/>
      <c r="G1" s="2"/>
      <c r="H1" s="2"/>
      <c r="I1" s="2"/>
    </row>
    <row r="2" spans="1:9" s="1" customFormat="1" ht="21.75" customHeight="1">
      <c r="A2" s="3" t="s">
        <v>2</v>
      </c>
      <c r="B2" s="3" t="s">
        <v>114</v>
      </c>
      <c r="C2" s="3" t="s">
        <v>103</v>
      </c>
      <c r="D2" s="3" t="s">
        <v>104</v>
      </c>
      <c r="E2" s="3" t="s">
        <v>115</v>
      </c>
      <c r="F2" s="3" t="s">
        <v>116</v>
      </c>
      <c r="G2" s="3" t="s">
        <v>117</v>
      </c>
      <c r="H2" s="3" t="s">
        <v>118</v>
      </c>
      <c r="I2" s="3" t="s">
        <v>119</v>
      </c>
    </row>
    <row r="3" spans="1:9" s="1" customFormat="1" ht="15" customHeight="1">
      <c r="A3" s="4">
        <v>1</v>
      </c>
      <c r="B3" s="5"/>
      <c r="C3" s="5"/>
      <c r="D3" s="5"/>
      <c r="E3" s="5"/>
      <c r="F3" s="5"/>
      <c r="G3" s="5"/>
      <c r="H3" s="5"/>
      <c r="I3" s="4"/>
    </row>
    <row r="4" spans="1:9" s="1" customFormat="1" ht="13.5">
      <c r="A4" s="4"/>
      <c r="B4" s="5"/>
      <c r="C4" s="5"/>
      <c r="D4" s="5"/>
      <c r="E4" s="5"/>
      <c r="F4" s="5"/>
      <c r="G4" s="5"/>
      <c r="H4" s="5"/>
      <c r="I4" s="5"/>
    </row>
    <row r="5" spans="1:9" s="1" customFormat="1" ht="13.5">
      <c r="A5" s="4"/>
      <c r="B5" s="5"/>
      <c r="C5" s="5"/>
      <c r="D5" s="5"/>
      <c r="E5" s="5"/>
      <c r="F5" s="5"/>
      <c r="G5" s="5"/>
      <c r="H5" s="5"/>
      <c r="I5" s="4"/>
    </row>
    <row r="6" spans="1:9" s="1" customFormat="1" ht="13.5">
      <c r="A6" s="4"/>
      <c r="B6" s="5"/>
      <c r="C6" s="5"/>
      <c r="D6" s="5"/>
      <c r="E6" s="5"/>
      <c r="F6" s="5"/>
      <c r="G6" s="5"/>
      <c r="H6" s="5"/>
      <c r="I6" s="21"/>
    </row>
    <row r="7" spans="1:9" s="1" customFormat="1" ht="13.5">
      <c r="A7" s="4"/>
      <c r="B7" s="5"/>
      <c r="C7" s="6"/>
      <c r="D7" s="7"/>
      <c r="E7" s="4"/>
      <c r="F7" s="8"/>
      <c r="G7" s="4"/>
      <c r="H7" s="4"/>
      <c r="I7" s="22"/>
    </row>
    <row r="8" spans="1:9" s="1" customFormat="1" ht="13.5">
      <c r="A8" s="4"/>
      <c r="B8" s="5"/>
      <c r="C8" s="9"/>
      <c r="D8" s="10"/>
      <c r="E8" s="4"/>
      <c r="F8" s="8"/>
      <c r="G8" s="4"/>
      <c r="H8" s="11"/>
      <c r="I8" s="11"/>
    </row>
    <row r="9" spans="1:9" s="1" customFormat="1" ht="13.5">
      <c r="A9" s="11"/>
      <c r="B9" s="11"/>
      <c r="C9" s="6"/>
      <c r="D9" s="7"/>
      <c r="E9" s="4"/>
      <c r="F9" s="8"/>
      <c r="G9" s="4"/>
      <c r="H9" s="11"/>
      <c r="I9" s="11"/>
    </row>
    <row r="10" spans="1:9" s="1" customFormat="1" ht="13.5">
      <c r="A10" s="3"/>
      <c r="B10" s="11"/>
      <c r="C10" s="12"/>
      <c r="D10" s="13"/>
      <c r="E10" s="11"/>
      <c r="F10" s="11"/>
      <c r="G10" s="3"/>
      <c r="H10" s="14"/>
      <c r="I10" s="3"/>
    </row>
    <row r="11" spans="1:9" s="1" customFormat="1" ht="13.5">
      <c r="A11" s="3"/>
      <c r="B11" s="11"/>
      <c r="C11" s="12"/>
      <c r="D11" s="13"/>
      <c r="E11" s="15"/>
      <c r="F11" s="15"/>
      <c r="G11" s="3"/>
      <c r="H11" s="14"/>
      <c r="I11" s="3"/>
    </row>
    <row r="12" spans="1:9" s="1" customFormat="1" ht="13.5">
      <c r="A12" s="3"/>
      <c r="B12" s="11"/>
      <c r="C12" s="12"/>
      <c r="D12" s="13"/>
      <c r="E12" s="15"/>
      <c r="F12" s="15"/>
      <c r="G12" s="3"/>
      <c r="H12" s="14"/>
      <c r="I12" s="3"/>
    </row>
    <row r="13" spans="1:9" s="1" customFormat="1" ht="13.5">
      <c r="A13" s="3"/>
      <c r="B13" s="12"/>
      <c r="C13" s="16"/>
      <c r="D13" s="17"/>
      <c r="E13" s="15"/>
      <c r="F13" s="15"/>
      <c r="G13" s="3"/>
      <c r="H13" s="14"/>
      <c r="I13" s="3"/>
    </row>
    <row r="14" spans="1:9" s="1" customFormat="1" ht="13.5">
      <c r="A14" s="3"/>
      <c r="B14" s="12"/>
      <c r="C14" s="12"/>
      <c r="D14" s="18"/>
      <c r="E14" s="11"/>
      <c r="F14" s="11"/>
      <c r="G14" s="3"/>
      <c r="H14" s="14"/>
      <c r="I14" s="3"/>
    </row>
    <row r="15" spans="1:9" s="1" customFormat="1" ht="13.5">
      <c r="A15" s="3"/>
      <c r="B15" s="11"/>
      <c r="C15" s="11"/>
      <c r="D15" s="19"/>
      <c r="E15" s="15"/>
      <c r="F15" s="11"/>
      <c r="G15" s="3"/>
      <c r="H15" s="14"/>
      <c r="I15" s="3"/>
    </row>
    <row r="16" spans="1:9" s="1" customFormat="1" ht="18.75" customHeight="1">
      <c r="A16" s="3"/>
      <c r="B16" s="11"/>
      <c r="C16" s="11"/>
      <c r="D16" s="11"/>
      <c r="E16" s="11"/>
      <c r="F16" s="11"/>
      <c r="G16" s="3"/>
      <c r="H16" s="14"/>
      <c r="I16" s="3"/>
    </row>
    <row r="17" spans="1:9" s="1" customFormat="1" ht="39" customHeight="1">
      <c r="A17" s="20" t="s">
        <v>120</v>
      </c>
      <c r="B17" s="20"/>
      <c r="C17" s="20"/>
      <c r="D17" s="20"/>
      <c r="E17" s="20"/>
      <c r="F17" s="20"/>
      <c r="G17" s="20"/>
      <c r="H17" s="20"/>
      <c r="I17" s="20"/>
    </row>
  </sheetData>
  <sheetProtection/>
  <mergeCells count="2">
    <mergeCell ref="A1:I1"/>
    <mergeCell ref="A17:I17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</dc:creator>
  <cp:keywords/>
  <dc:description/>
  <cp:lastModifiedBy>丽七</cp:lastModifiedBy>
  <dcterms:created xsi:type="dcterms:W3CDTF">2016-12-02T08:54:00Z</dcterms:created>
  <dcterms:modified xsi:type="dcterms:W3CDTF">2022-03-02T07:16:52Z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235465F0720A4AB29C80109510591223</vt:lpwstr>
  </property>
</Properties>
</file>